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5416" yWindow="65416" windowWidth="20730" windowHeight="11760" activeTab="0"/>
  </bookViews>
  <sheets>
    <sheet name="Comment Sheet" sheetId="1" r:id="rId1"/>
    <sheet name="Sheet1" sheetId="2" r:id="rId2"/>
  </sheets>
  <definedNames>
    <definedName name="_xlfn.BAHTTEXT" hidden="1">#NAME?</definedName>
    <definedName name="OLE_LINK1" localSheetId="0">'Comment Sheet'!$G$36</definedName>
  </definedNames>
  <calcPr fullCalcOnLoad="1"/>
</workbook>
</file>

<file path=xl/sharedStrings.xml><?xml version="1.0" encoding="utf-8"?>
<sst xmlns="http://schemas.openxmlformats.org/spreadsheetml/2006/main" count="82" uniqueCount="80">
  <si>
    <t>Document Review – Comment Sheet</t>
  </si>
  <si>
    <t xml:space="preserve">Document commented (name/version): </t>
  </si>
  <si>
    <t>European Union Agency for Railways</t>
  </si>
  <si>
    <t>Deadline for submitting comments:</t>
  </si>
  <si>
    <t>Reviewer 1</t>
  </si>
  <si>
    <t>Reviewer 2</t>
  </si>
  <si>
    <t>Reviewer 3</t>
  </si>
  <si>
    <t>Date:</t>
  </si>
  <si>
    <t>Name:</t>
  </si>
  <si>
    <t>Organisation:</t>
  </si>
  <si>
    <t>Email:</t>
  </si>
  <si>
    <t>Document History</t>
  </si>
  <si>
    <t>Version</t>
  </si>
  <si>
    <t>Date</t>
  </si>
  <si>
    <t>Comments</t>
  </si>
  <si>
    <t>Type of Comment</t>
  </si>
  <si>
    <t>Reply by the requestor</t>
  </si>
  <si>
    <t>G</t>
  </si>
  <si>
    <t>General</t>
  </si>
  <si>
    <t>R</t>
  </si>
  <si>
    <t>Rejected</t>
  </si>
  <si>
    <t>M</t>
  </si>
  <si>
    <t>Mistake</t>
  </si>
  <si>
    <t>A</t>
  </si>
  <si>
    <t>Accepted</t>
  </si>
  <si>
    <t>U</t>
  </si>
  <si>
    <t>Undertanding</t>
  </si>
  <si>
    <t>D</t>
  </si>
  <si>
    <t>Discussion necessary</t>
  </si>
  <si>
    <t>P</t>
  </si>
  <si>
    <t>Proposal</t>
  </si>
  <si>
    <t>NWC</t>
  </si>
  <si>
    <t>Noted without need to change</t>
  </si>
  <si>
    <t>Review Comments &lt;if necessary add extra lines in the table&gt;</t>
  </si>
  <si>
    <t>N°</t>
  </si>
  <si>
    <t>Reference
(e.g. Art, §)</t>
  </si>
  <si>
    <t>Type
(G, M, U or P)</t>
  </si>
  <si>
    <t>Reviewer</t>
  </si>
  <si>
    <t>Reviewer's Comments, Questions, Proposals</t>
  </si>
  <si>
    <t>Reply
(R, A, D or NWC)</t>
  </si>
  <si>
    <t>Proposal for the correction or justification for the rejection</t>
  </si>
  <si>
    <t>Please read carefully the Data Protection Notice below before submitting your comments.</t>
  </si>
  <si>
    <t>https://www.era.europa.eu/content/data-protection#meeting1</t>
  </si>
  <si>
    <t>I have read the Data Protection Notice and I accept the processing of my personal data accordingly.</t>
  </si>
  <si>
    <t xml:space="preserve">I accept that the comments I have submitted can be published on the ERA website along with: </t>
  </si>
  <si>
    <t xml:space="preserve">my name </t>
  </si>
  <si>
    <t>my e-mail address</t>
  </si>
  <si>
    <t>Draft revised TSI CCS</t>
  </si>
  <si>
    <t>Draft revised TSI ENE</t>
  </si>
  <si>
    <t>Draft revised TSI INF</t>
  </si>
  <si>
    <t>Draft revised TSI LOC&amp;PAS</t>
  </si>
  <si>
    <t>Draft revised TSI NOI</t>
  </si>
  <si>
    <t>Draft revised TSI OPE</t>
  </si>
  <si>
    <t>Draft revised TSI PRM</t>
  </si>
  <si>
    <t>Draft revised TSI WAG</t>
  </si>
  <si>
    <t>Draft revised ERATV table</t>
  </si>
  <si>
    <t>Draft revised RINF table</t>
  </si>
  <si>
    <t>Digital Rail and Green Freight
Changes proposed to the TSI LOC&amp;PAS
Based on the consolidated version of Commission Regulation (EU) No 1302/2014</t>
  </si>
  <si>
    <t>This is a communication which, in any case, is a source of distraction for the driver. It is carried out by a non-professional user in a critical condition, which can inaccurately describe the perception of an immediate danger</t>
  </si>
  <si>
    <t>4.2.5.5.1. General
(1) This clause applies to
all units designed to carry
passengers and units
designed to haul
passenger trains.
(3) The control of
external passenger
access doors is a function
essential to safety; the
functional and safety
requirements expressed
in this clause are
necessary to ensure the
safety level required.</t>
  </si>
  <si>
    <t>Centralized door control is an essential requirement</t>
  </si>
  <si>
    <r>
      <rPr>
        <b/>
        <sz val="11"/>
        <color indexed="56"/>
        <rFont val="Calibri"/>
        <family val="2"/>
      </rPr>
      <t>4.2.5.5.
 Exterior doors: passenger access to and egress from Rolling Stock</t>
    </r>
    <r>
      <rPr>
        <sz val="11"/>
        <color indexed="56"/>
        <rFont val="Calibri"/>
        <family val="2"/>
      </rPr>
      <t xml:space="preserve">
4.2.5.5.1. General
(1) This clause applies to    all units designed to carry passengers and units designed to haul passenger trains.
(2) Doors intended for staff and freight are dealt with in clauses 4.2.2.8 and 4.2.9.1.2
of this TSI.
 (3) The control of external passenger access doors is a function essential to safety; the functional and safety requirements expressed in this clause are necessary to ensure the safety level required.
</t>
    </r>
  </si>
  <si>
    <r>
      <rPr>
        <b/>
        <sz val="11"/>
        <rFont val="Calibri"/>
        <family val="2"/>
      </rPr>
      <t>4,2,5 Passenger-related</t>
    </r>
    <r>
      <rPr>
        <sz val="11"/>
        <rFont val="Calibri"/>
        <family val="2"/>
      </rPr>
      <t xml:space="preserve"> </t>
    </r>
    <r>
      <rPr>
        <b/>
        <sz val="11"/>
        <rFont val="Calibri"/>
        <family val="2"/>
      </rPr>
      <t>item</t>
    </r>
    <r>
      <rPr>
        <b/>
        <sz val="11"/>
        <color indexed="10"/>
        <rFont val="Calibri"/>
        <family val="2"/>
      </rPr>
      <t xml:space="preserve">   </t>
    </r>
    <r>
      <rPr>
        <sz val="11"/>
        <color indexed="56"/>
        <rFont val="Calibri"/>
        <family val="2"/>
      </rPr>
      <t xml:space="preserve">              4.2.5.2. Audible communication system 
(…)
(5) Provisions for passengers to contact train crew are prescribed in clause 4.2.5.3 (passenger alarm) and in clause 4.2.5.4 (communication devices for passengers).
</t>
    </r>
  </si>
  <si>
    <r>
      <rPr>
        <b/>
        <sz val="11"/>
        <rFont val="Calibri"/>
        <family val="2"/>
      </rPr>
      <t xml:space="preserve">Revision proposals to the TSITSI LOC and PAS rev 2022 </t>
    </r>
    <r>
      <rPr>
        <b/>
        <sz val="11"/>
        <color indexed="10"/>
        <rFont val="Calibri"/>
        <family val="2"/>
      </rPr>
      <t xml:space="preserve">            </t>
    </r>
    <r>
      <rPr>
        <sz val="11"/>
        <color indexed="56"/>
        <rFont val="Calibri"/>
        <family val="2"/>
      </rPr>
      <t xml:space="preserve">                                                      (...)
(5) Provisions for passengers to contact train crew are prescribed in clause 4.2.5.3 (passenger alarm) and in clause 4.2.5.4 (communication devices for passengers).
</t>
    </r>
    <r>
      <rPr>
        <b/>
        <sz val="11"/>
        <color indexed="10"/>
        <rFont val="Calibri"/>
        <family val="2"/>
      </rPr>
      <t>In both cases, since the comunication is intended to report even dangers of any sorts, there have to be applicable procedures for a prompt and affective action to be taken, on the spot if necessary,  responding to the danger alleged: verify the claim, assist passengers, provide safety measures.
 (6) The driver must answer to the alarm call, stopping the train movement.</t>
    </r>
    <r>
      <rPr>
        <sz val="11"/>
        <color indexed="62"/>
        <rFont val="Calibri"/>
        <family val="2"/>
      </rPr>
      <t xml:space="preserve">
</t>
    </r>
  </si>
  <si>
    <r>
      <rPr>
        <b/>
        <sz val="11"/>
        <color indexed="56"/>
        <rFont val="Calibri"/>
        <family val="2"/>
      </rPr>
      <t>4.2.5.5.2 Terminology used</t>
    </r>
    <r>
      <rPr>
        <sz val="11"/>
        <color indexed="56"/>
        <rFont val="Calibri"/>
        <family val="2"/>
      </rPr>
      <t xml:space="preserve">
(1) In the context of this clause a ‘door’ is an external passenger access door (with one or more leaves), intended primarily for passengers to enter and leave the unit.
(2) A ‘locked door’ is a door held closed by a physical door locking device
(3) A ‘door locked out of service’ is a door immobilised in a closed position by a manually operated mechanical locking device.
(4) A door ‘released’ is a door that is able to be opened by operating the local or, central door control, (where the latter is available).
(5) For the purpose of this clause, a train is assumed to be at a standstill when the speed has decreased to 3 km/h or less.
(6) For the purpose of this clause, ‘train crew’ means one member of the on-board
staff in charge of the checks related to the door system; it may be the driver or another
member of the on-board staff.</t>
    </r>
    <r>
      <rPr>
        <sz val="8"/>
        <color indexed="56"/>
        <rFont val="Calibri"/>
        <family val="2"/>
      </rPr>
      <t xml:space="preserve">
</t>
    </r>
  </si>
  <si>
    <r>
      <rPr>
        <b/>
        <sz val="11"/>
        <color indexed="56"/>
        <rFont val="Calibri"/>
        <family val="2"/>
      </rPr>
      <t>4.2.5.5.2 Terminology used</t>
    </r>
    <r>
      <rPr>
        <sz val="11"/>
        <color indexed="56"/>
        <rFont val="Calibri"/>
        <family val="2"/>
      </rPr>
      <t xml:space="preserve">
(1) In the context of this clause a ‘door’ is an external passenger access door (with one or more leaves), intended primarily for passengers to enter and leave the unit.
(2) A ‘locked door’ is a door held closed by a physical door locking device
(3) A ‘door locked out of service’ is a door immobilised in a closed position by a manually operated mechanical locking device.
(4) A door ‘released’ is a door that is able to be opened by operating the local or, central door control.</t>
    </r>
    <r>
      <rPr>
        <u val="double"/>
        <sz val="11"/>
        <color indexed="10"/>
        <rFont val="Calibri"/>
        <family val="2"/>
      </rPr>
      <t>(where the latter is available).</t>
    </r>
  </si>
  <si>
    <r>
      <rPr>
        <b/>
        <sz val="11"/>
        <color indexed="8"/>
        <rFont val="Calibri"/>
        <family val="2"/>
      </rPr>
      <t>4.2.5.5.3.
Door closing and locking</t>
    </r>
    <r>
      <rPr>
        <sz val="11"/>
        <color theme="1"/>
        <rFont val="Calibri"/>
        <family val="2"/>
      </rPr>
      <t xml:space="preserve">
(1) The door control device shall allow the train crew to close and lock all the doors before the train departs.
</t>
    </r>
  </si>
  <si>
    <t>Indication here instead of only later 4.2.5.5.5 (2) - where can be reprised - seems more appropriate, since a definition should preceeds its us</t>
  </si>
  <si>
    <t xml:space="preserve">4.2.5.5.3.
Door closing and locking
(1) The door control device shall allow the train crew to close and lock all the doors before the train departs. The status of the doors shall be visible to the driver/central position at any time, with an alarm in case the status of open occurs (either activated by the driver or not). For the purpose of this clause/topic the device is called “door-closed proving system”.
</t>
  </si>
  <si>
    <t>Despite the locking there have been out-of-order doors opened or unhinged and lost on the run with no instant knowledge of it by the train staff.  No matter how low this propbability can be, it could be of catastrophical result: from hitting someone along the railway area to a derailment. Better thus, if possible, to keep these doors also under the doors-closed-proving-system surveillance</t>
  </si>
  <si>
    <r>
      <rPr>
        <b/>
        <sz val="11"/>
        <color indexed="8"/>
        <rFont val="Calibri"/>
        <family val="2"/>
      </rPr>
      <t>4.2.5.5.8 Safety requirements for clauses 4.2.5.5.2 to 4.2.5.5.7</t>
    </r>
    <r>
      <rPr>
        <sz val="11"/>
        <color theme="1"/>
        <rFont val="Calibri"/>
        <family val="2"/>
      </rPr>
      <t xml:space="preserve">
(1) For the scenario one door is unlocked (with train crew not correctly informed of this door status) or released or opened in inappropriate areas (e.g. wrong side of train) or situations (e.g. train running), it shall be demonstrated that the risk is controlled to an acceptable level, considering that the functional failure has typical credible potential to lead directly to:
*  ‘single fatality and/or severe injury’ for units in which passengers are not supposed to stay in standing position in the door area (long distance), or to
*  ‘single fatality and/or severe injury’ for units in which some passengers stay in standing position in the door area in normal operation.
(2) For the scenario several doors are unlocked (with train crew not correctly informed of this door status) or released or opened in inappropriate areas (e.g. wrong side of the train) or situations (e.g. train running), it shall be demonstrated that the risk is controlled to an acceptable level, considering that the functional failure has typical credible direct potential to lead to:
*  ‘fatality and/or severe injury’ for units in which passengers are not supposed to stay in standing position in the door area (long distance), or to
*  ‘fatalities and/or severe injuries’ for units in which some passengers stay in standing position in the door area in normal operation.
</t>
    </r>
  </si>
  <si>
    <t>It is our experience that, once the train comes out from the maintenance implant in rule-comformity conditions, enterprises tend to intepretate rules to keep the rolling stock running no matter the severity of the failures occurred. This can last for 2-3 days before it re-enter the maintenance implant by the program</t>
  </si>
  <si>
    <r>
      <t xml:space="preserve">4.2.5.5.8
Safety requirements for clauses 4.2.5.5.2 to 4.2.5.5.7
(1) For the scenario one door is unlocked (with train crew not correctly informed of this door status) or released or opened in inappropriate areas (e.g. wrong side of train) or situations (e.g. train running), it shall be demonstrated that the risk is controlled to an acceptable level, considering that the functional failure has typical credible potential to lead directly to:
* ‘single fatality and/or severe injury’ for units in which passengers are not supposed to stay in standing position in the door area (long distance), or to
*  ‘single fatality and/or severe injury’ for units in which some passengers stay in standing position in the door area in normal operation.
(2) For the scenario several doors are unlocked (with train crew not correctly informed of this door status) or released or opened in inappropriate areas (e.g. wrong side of the train) or situations (e.g. train running), it shall be demonstrated that the risk is controlled to an acceptable level, considering that the functional failure has typical credible direct potential to lead to:
*  ‘fatality and/or severe injury’ for units in which passengers are not supposed to stay in standing position in the door area (long distance), or to
*  ‘fatalities and/or severe injuries’ for units in which some passengers stay in standing position in the door area in normal operation.
</t>
    </r>
    <r>
      <rPr>
        <b/>
        <sz val="11"/>
        <color indexed="10"/>
        <rFont val="Calibri"/>
        <family val="2"/>
      </rPr>
      <t>(2 bis) For the scenario of lack of information about the closure satus of the train doors (failure on closed proving system), or the impossibility of central doors opening/closing (failure on doors control), there have to be provided certified procedures of degraded mode that maintain the same safety standards, regarding the prosecution or not of same journey as well as the re-use of the train onto another journey if this doesn’t pass by/reach a railway node where a mainteinance implant is located and the failure is mended.</t>
    </r>
    <r>
      <rPr>
        <sz val="11"/>
        <color theme="1"/>
        <rFont val="Calibri"/>
        <family val="2"/>
      </rPr>
      <t xml:space="preserve">
(3) The demonstration of conformity (conformity assessment procedure) is described in clause 6.2.3.5 of this TSI.
</t>
    </r>
  </si>
  <si>
    <r>
      <rPr>
        <b/>
        <sz val="11"/>
        <color indexed="8"/>
        <rFont val="Calibri"/>
        <family val="2"/>
      </rPr>
      <t>4.2.5.5.5
Information available to the train crew</t>
    </r>
    <r>
      <rPr>
        <sz val="11"/>
        <color theme="1"/>
        <rFont val="Calibri"/>
        <family val="2"/>
      </rPr>
      <t xml:space="preserve">
(...)
 (5) A ‘door locked out of service’ is permitted to be by-passed by the ‘doors-closed proving system’.
</t>
    </r>
  </si>
  <si>
    <r>
      <rPr>
        <b/>
        <sz val="11"/>
        <color indexed="8"/>
        <rFont val="Calibri"/>
        <family val="2"/>
      </rPr>
      <t>4.2.5.5.5
Information available to the train crew</t>
    </r>
    <r>
      <rPr>
        <sz val="11"/>
        <color theme="1"/>
        <rFont val="Calibri"/>
        <family val="2"/>
      </rPr>
      <t xml:space="preserve">
(...)
 (5) A ‘door locked out of service’ is permitted to be by-passed by the ‘doors-closed proving system’. </t>
    </r>
    <r>
      <rPr>
        <b/>
        <sz val="11"/>
        <color indexed="10"/>
        <rFont val="Calibri"/>
        <family val="2"/>
      </rPr>
      <t>Bypass should be activated only under procedures that detect its requirement (only when the locked-out-service-door interferes with the closed proving system), since a bypassed door/unit is escluded from the central control.</t>
    </r>
    <r>
      <rPr>
        <sz val="11"/>
        <color theme="1"/>
        <rFont val="Calibri"/>
        <family val="2"/>
      </rPr>
      <t xml:space="preserve">
</t>
    </r>
  </si>
  <si>
    <t>Antonio Amoroso</t>
  </si>
  <si>
    <t>cub-trasporti@libero.it</t>
  </si>
  <si>
    <r>
      <t>Requestor:</t>
    </r>
    <r>
      <rPr>
        <b/>
        <i/>
        <sz val="14"/>
        <rFont val="Calibri"/>
        <family val="2"/>
      </rPr>
      <t>Antonio Amoroso Trade union organization CUB TRASPORTI (Italy)</t>
    </r>
  </si>
  <si>
    <t>16 giugno 2022</t>
  </si>
  <si>
    <t>Cub Trasporti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</si>
</sst>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6">
    <font>
      <sz val="11"/>
      <color theme="1"/>
      <name val="Calibri"/>
      <family val="2"/>
    </font>
    <font>
      <sz val="11"/>
      <color indexed="8"/>
      <name val="Calibri"/>
      <family val="2"/>
    </font>
    <font>
      <sz val="11"/>
      <color indexed="56"/>
      <name val="Calibri"/>
      <family val="2"/>
    </font>
    <font>
      <sz val="8"/>
      <color indexed="56"/>
      <name val="Calibri"/>
      <family val="2"/>
    </font>
    <font>
      <b/>
      <sz val="11"/>
      <color indexed="8"/>
      <name val="Calibri"/>
      <family val="2"/>
    </font>
    <font>
      <b/>
      <sz val="11"/>
      <color indexed="56"/>
      <name val="Calibri"/>
      <family val="2"/>
    </font>
    <font>
      <b/>
      <sz val="11"/>
      <color indexed="10"/>
      <name val="Calibri"/>
      <family val="2"/>
    </font>
    <font>
      <b/>
      <sz val="11"/>
      <name val="Calibri"/>
      <family val="2"/>
    </font>
    <font>
      <sz val="11"/>
      <name val="Calibri"/>
      <family val="2"/>
    </font>
    <font>
      <sz val="11"/>
      <color indexed="62"/>
      <name val="Calibri"/>
      <family val="2"/>
    </font>
    <font>
      <u val="double"/>
      <sz val="11"/>
      <color indexed="10"/>
      <name val="Calibri"/>
      <family val="2"/>
    </font>
    <font>
      <b/>
      <i/>
      <sz val="14"/>
      <name val="Calibri"/>
      <family val="2"/>
    </font>
    <font>
      <u val="single"/>
      <sz val="11"/>
      <color indexed="30"/>
      <name val="Calibri"/>
      <family val="2"/>
    </font>
    <font>
      <i/>
      <sz val="11"/>
      <color indexed="30"/>
      <name val="Calibri"/>
      <family val="2"/>
    </font>
    <font>
      <i/>
      <sz val="11"/>
      <color indexed="56"/>
      <name val="Calibri"/>
      <family val="2"/>
    </font>
    <font>
      <b/>
      <sz val="12"/>
      <color indexed="8"/>
      <name val="Calibri"/>
      <family val="2"/>
    </font>
    <font>
      <b/>
      <i/>
      <sz val="11"/>
      <color indexed="62"/>
      <name val="Calibri"/>
      <family val="2"/>
    </font>
    <font>
      <sz val="16"/>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i/>
      <sz val="11"/>
      <color rgb="FF0C4DA2"/>
      <name val="Calibri"/>
      <family val="2"/>
    </font>
    <font>
      <i/>
      <sz val="11"/>
      <color rgb="FF004494"/>
      <name val="Calibri"/>
      <family val="2"/>
    </font>
    <font>
      <sz val="11"/>
      <color rgb="FF002034"/>
      <name val="Calibri"/>
      <family val="2"/>
    </font>
    <font>
      <b/>
      <sz val="12"/>
      <color theme="1"/>
      <name val="Calibri"/>
      <family val="2"/>
    </font>
    <font>
      <b/>
      <i/>
      <sz val="11"/>
      <color theme="8"/>
      <name val="Calibri"/>
      <family val="2"/>
    </font>
    <font>
      <sz val="8"/>
      <color rgb="FF002034"/>
      <name val="Calibri"/>
      <family val="2"/>
    </font>
    <font>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7">
    <xf numFmtId="0" fontId="0" fillId="0" borderId="0" xfId="0" applyFont="1" applyAlignment="1">
      <alignment/>
    </xf>
    <xf numFmtId="0" fontId="0" fillId="33" borderId="0" xfId="0" applyFill="1" applyAlignment="1">
      <alignment/>
    </xf>
    <xf numFmtId="0" fontId="49" fillId="0" borderId="0" xfId="0" applyFont="1" applyAlignment="1">
      <alignment horizontal="left" vertical="center"/>
    </xf>
    <xf numFmtId="0" fontId="50" fillId="0" borderId="0" xfId="0" applyFont="1" applyAlignment="1">
      <alignment vertical="center"/>
    </xf>
    <xf numFmtId="0" fontId="50" fillId="0" borderId="10" xfId="0" applyFont="1" applyBorder="1" applyAlignment="1">
      <alignment vertical="center" wrapText="1"/>
    </xf>
    <xf numFmtId="0" fontId="51" fillId="0" borderId="10" xfId="0" applyFont="1" applyBorder="1" applyAlignment="1">
      <alignment horizontal="justify" vertical="center" wrapText="1"/>
    </xf>
    <xf numFmtId="0" fontId="52" fillId="33" borderId="0" xfId="0" applyFont="1" applyFill="1" applyAlignment="1">
      <alignment/>
    </xf>
    <xf numFmtId="49" fontId="0" fillId="33" borderId="0" xfId="0" applyNumberFormat="1" applyFill="1" applyAlignment="1">
      <alignment/>
    </xf>
    <xf numFmtId="49" fontId="50" fillId="0" borderId="10" xfId="0" applyNumberFormat="1" applyFont="1" applyBorder="1" applyAlignment="1">
      <alignment horizontal="center" vertical="center" wrapText="1"/>
    </xf>
    <xf numFmtId="49" fontId="51" fillId="0" borderId="10" xfId="0" applyNumberFormat="1" applyFont="1" applyBorder="1" applyAlignment="1">
      <alignment horizontal="justify" vertical="center" wrapText="1"/>
    </xf>
    <xf numFmtId="49" fontId="41" fillId="0" borderId="10" xfId="52" applyNumberFormat="1" applyBorder="1" applyAlignment="1">
      <alignment horizontal="justify" vertical="center" wrapText="1"/>
    </xf>
    <xf numFmtId="49" fontId="50" fillId="0" borderId="10" xfId="0" applyNumberFormat="1" applyFont="1" applyBorder="1" applyAlignment="1">
      <alignment vertical="center" wrapText="1"/>
    </xf>
    <xf numFmtId="0" fontId="0" fillId="33" borderId="10" xfId="0" applyFill="1" applyBorder="1" applyAlignment="1">
      <alignment/>
    </xf>
    <xf numFmtId="49" fontId="0" fillId="33" borderId="10" xfId="0" applyNumberFormat="1" applyFill="1" applyBorder="1" applyAlignment="1">
      <alignment/>
    </xf>
    <xf numFmtId="0" fontId="0" fillId="33" borderId="0" xfId="0" applyFill="1" applyBorder="1" applyAlignment="1">
      <alignment horizontal="left"/>
    </xf>
    <xf numFmtId="49" fontId="51" fillId="0" borderId="0" xfId="0" applyNumberFormat="1" applyFont="1" applyBorder="1" applyAlignment="1">
      <alignment horizontal="justify" vertical="center" wrapText="1"/>
    </xf>
    <xf numFmtId="0" fontId="51" fillId="0" borderId="0" xfId="0" applyFont="1" applyBorder="1" applyAlignment="1">
      <alignment horizontal="center" vertical="center" wrapText="1"/>
    </xf>
    <xf numFmtId="0" fontId="0" fillId="33" borderId="0" xfId="0" applyFill="1" applyAlignment="1">
      <alignment vertical="center"/>
    </xf>
    <xf numFmtId="0" fontId="53" fillId="33" borderId="0" xfId="0" applyFont="1" applyFill="1" applyAlignment="1">
      <alignment wrapText="1"/>
    </xf>
    <xf numFmtId="0" fontId="50" fillId="0" borderId="10" xfId="0" applyFont="1" applyBorder="1" applyAlignment="1">
      <alignment horizontal="left" vertical="center" wrapText="1"/>
    </xf>
    <xf numFmtId="0" fontId="0" fillId="33" borderId="10" xfId="0" applyFill="1" applyBorder="1" applyAlignment="1">
      <alignment horizontal="left"/>
    </xf>
    <xf numFmtId="0" fontId="50" fillId="0" borderId="10" xfId="0" applyFont="1" applyBorder="1" applyAlignment="1">
      <alignment horizontal="center" vertical="center" wrapText="1"/>
    </xf>
    <xf numFmtId="0" fontId="0" fillId="33" borderId="0" xfId="0" applyFill="1" applyAlignment="1">
      <alignment vertical="top"/>
    </xf>
    <xf numFmtId="0" fontId="50" fillId="0" borderId="10" xfId="0" applyFont="1" applyBorder="1" applyAlignment="1">
      <alignment vertical="top" wrapText="1"/>
    </xf>
    <xf numFmtId="49" fontId="54" fillId="0" borderId="10" xfId="0" applyNumberFormat="1" applyFont="1" applyBorder="1" applyAlignment="1">
      <alignment horizontal="justify" vertical="top" wrapText="1"/>
    </xf>
    <xf numFmtId="0" fontId="51" fillId="0" borderId="10" xfId="0" applyFont="1" applyBorder="1" applyAlignment="1">
      <alignment horizontal="justify" vertical="top" wrapText="1"/>
    </xf>
    <xf numFmtId="49" fontId="0" fillId="33" borderId="10" xfId="0" applyNumberFormat="1" applyFill="1" applyBorder="1" applyAlignment="1">
      <alignment vertical="top" wrapText="1"/>
    </xf>
    <xf numFmtId="0" fontId="0" fillId="33" borderId="10" xfId="0" applyFill="1" applyBorder="1" applyAlignment="1">
      <alignment vertical="top"/>
    </xf>
    <xf numFmtId="49" fontId="51" fillId="0" borderId="10" xfId="0" applyNumberFormat="1" applyFont="1" applyBorder="1" applyAlignment="1">
      <alignment horizontal="left" vertical="top" wrapText="1"/>
    </xf>
    <xf numFmtId="0" fontId="51" fillId="0" borderId="10" xfId="0" applyFont="1" applyBorder="1" applyAlignment="1">
      <alignment horizontal="left" vertical="top" wrapText="1"/>
    </xf>
    <xf numFmtId="0" fontId="0" fillId="33" borderId="10" xfId="0" applyFill="1" applyBorder="1" applyAlignment="1">
      <alignment vertical="top" wrapText="1"/>
    </xf>
    <xf numFmtId="0" fontId="0" fillId="33" borderId="10" xfId="0" applyFill="1" applyBorder="1" applyAlignment="1">
      <alignment horizontal="left" vertical="top" wrapText="1"/>
    </xf>
    <xf numFmtId="0" fontId="0" fillId="33" borderId="0" xfId="0" applyFill="1" applyAlignment="1">
      <alignment horizontal="left" vertical="top" wrapText="1"/>
    </xf>
    <xf numFmtId="0" fontId="50" fillId="0" borderId="10" xfId="0" applyFont="1" applyBorder="1" applyAlignment="1">
      <alignment horizontal="left" vertical="top" wrapText="1"/>
    </xf>
    <xf numFmtId="49" fontId="0" fillId="33" borderId="10" xfId="0" applyNumberFormat="1" applyFill="1" applyBorder="1" applyAlignment="1">
      <alignment horizontal="left" vertical="top" wrapText="1"/>
    </xf>
    <xf numFmtId="49" fontId="55" fillId="33" borderId="0" xfId="0" applyNumberFormat="1" applyFont="1" applyFill="1" applyAlignment="1">
      <alignment/>
    </xf>
    <xf numFmtId="49" fontId="41" fillId="33" borderId="0" xfId="52" applyNumberFormat="1" applyFill="1" applyAlignment="1">
      <alignment/>
    </xf>
    <xf numFmtId="0" fontId="41" fillId="33" borderId="0" xfId="52" applyFill="1" applyAlignment="1">
      <alignment/>
    </xf>
    <xf numFmtId="0" fontId="53" fillId="33" borderId="11" xfId="0" applyFont="1" applyFill="1" applyBorder="1" applyAlignment="1">
      <alignment horizontal="center" wrapText="1"/>
    </xf>
    <xf numFmtId="0" fontId="0" fillId="0" borderId="12" xfId="0" applyBorder="1" applyAlignment="1">
      <alignment/>
    </xf>
    <xf numFmtId="0" fontId="0" fillId="0" borderId="13" xfId="0" applyBorder="1" applyAlignment="1">
      <alignment/>
    </xf>
    <xf numFmtId="0" fontId="52" fillId="33" borderId="11" xfId="0" applyFont="1" applyFill="1" applyBorder="1" applyAlignment="1">
      <alignment horizontal="left" wrapText="1"/>
    </xf>
    <xf numFmtId="0" fontId="41" fillId="33" borderId="0" xfId="52" applyFill="1" applyAlignment="1">
      <alignment horizontal="left" vertical="center" wrapText="1"/>
    </xf>
    <xf numFmtId="0" fontId="0" fillId="0" borderId="0" xfId="0" applyAlignment="1">
      <alignment/>
    </xf>
    <xf numFmtId="0" fontId="50" fillId="0" borderId="11" xfId="0" applyFont="1" applyBorder="1" applyAlignment="1">
      <alignment horizontal="left" vertical="center" wrapText="1"/>
    </xf>
    <xf numFmtId="0" fontId="50" fillId="0" borderId="13" xfId="0" applyFont="1" applyBorder="1" applyAlignment="1">
      <alignment horizontal="left" vertical="center" wrapText="1"/>
    </xf>
    <xf numFmtId="0" fontId="0" fillId="33" borderId="11" xfId="0" applyFill="1" applyBorder="1" applyAlignment="1">
      <alignment horizontal="left"/>
    </xf>
    <xf numFmtId="0" fontId="0" fillId="33" borderId="13" xfId="0" applyFill="1" applyBorder="1" applyAlignment="1">
      <alignment horizontal="left"/>
    </xf>
    <xf numFmtId="0" fontId="51" fillId="0" borderId="11" xfId="0" applyFont="1" applyBorder="1" applyAlignment="1">
      <alignment horizontal="center" vertical="center" wrapText="1"/>
    </xf>
    <xf numFmtId="0" fontId="51"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2" xfId="0" applyFont="1" applyBorder="1" applyAlignment="1">
      <alignment horizontal="center" vertical="center" wrapText="1"/>
    </xf>
    <xf numFmtId="0" fontId="0" fillId="33" borderId="11" xfId="0" applyFill="1" applyBorder="1" applyAlignment="1">
      <alignment horizontal="center"/>
    </xf>
    <xf numFmtId="0" fontId="0" fillId="33" borderId="13" xfId="0" applyFill="1" applyBorder="1" applyAlignment="1">
      <alignment horizontal="center"/>
    </xf>
    <xf numFmtId="0" fontId="50" fillId="0" borderId="12" xfId="0" applyFont="1" applyBorder="1" applyAlignment="1">
      <alignment horizontal="left" vertical="center" wrapText="1"/>
    </xf>
    <xf numFmtId="15" fontId="51" fillId="0" borderId="11"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ra.europa.eu/content/data-protection#meeting1" TargetMode="External" /><Relationship Id="rId2" Type="http://schemas.openxmlformats.org/officeDocument/2006/relationships/hyperlink" Target="mailto:cub-trasporti@libero.it" TargetMode="External" /><Relationship Id="rId3" Type="http://schemas.openxmlformats.org/officeDocument/2006/relationships/hyperlink" Target="mailto:cub-trasporti@libero.it"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1"/>
  <sheetViews>
    <sheetView showGridLines="0" tabSelected="1" zoomScale="80" zoomScaleNormal="80" zoomScalePageLayoutView="0" workbookViewId="0" topLeftCell="A1">
      <selection activeCell="D11" sqref="D11"/>
    </sheetView>
  </sheetViews>
  <sheetFormatPr defaultColWidth="9.140625" defaultRowHeight="15"/>
  <cols>
    <col min="1" max="2" width="9.140625" style="1" customWidth="1"/>
    <col min="3" max="3" width="14.7109375" style="1" customWidth="1"/>
    <col min="4" max="4" width="68.57421875" style="7" customWidth="1"/>
    <col min="5" max="5" width="23.140625" style="1" customWidth="1"/>
    <col min="6" max="6" width="25.28125" style="1" customWidth="1"/>
    <col min="7" max="7" width="39.57421875" style="1" customWidth="1"/>
    <col min="8" max="8" width="10.140625" style="1" customWidth="1"/>
    <col min="9" max="9" width="100.7109375" style="1" customWidth="1"/>
    <col min="10" max="10" width="18.28125" style="1" customWidth="1"/>
    <col min="11" max="16384" width="9.140625" style="1" customWidth="1"/>
  </cols>
  <sheetData>
    <row r="1" ht="15" customHeight="1">
      <c r="B1" s="6" t="s">
        <v>0</v>
      </c>
    </row>
    <row r="3" spans="2:7" ht="72.75" customHeight="1">
      <c r="B3" s="38" t="s">
        <v>1</v>
      </c>
      <c r="C3" s="39"/>
      <c r="D3" s="40"/>
      <c r="E3" s="41" t="s">
        <v>57</v>
      </c>
      <c r="F3" s="40"/>
      <c r="G3" s="18"/>
    </row>
    <row r="5" spans="2:6" ht="32.25" customHeight="1">
      <c r="B5" s="44" t="s">
        <v>77</v>
      </c>
      <c r="C5" s="55"/>
      <c r="D5" s="45"/>
      <c r="E5" s="48" t="s">
        <v>2</v>
      </c>
      <c r="F5" s="49"/>
    </row>
    <row r="6" spans="2:6" ht="32.25" customHeight="1">
      <c r="B6" s="44" t="s">
        <v>3</v>
      </c>
      <c r="C6" s="55"/>
      <c r="D6" s="45"/>
      <c r="E6" s="56">
        <v>44729</v>
      </c>
      <c r="F6" s="40"/>
    </row>
    <row r="9" spans="2:6" ht="15">
      <c r="B9" s="53"/>
      <c r="C9" s="40"/>
      <c r="D9" s="8" t="s">
        <v>4</v>
      </c>
      <c r="E9" s="21" t="s">
        <v>5</v>
      </c>
      <c r="F9" s="21" t="s">
        <v>6</v>
      </c>
    </row>
    <row r="10" spans="2:6" ht="15">
      <c r="B10" s="44" t="s">
        <v>7</v>
      </c>
      <c r="C10" s="45"/>
      <c r="D10" s="9" t="s">
        <v>78</v>
      </c>
      <c r="E10" s="5"/>
      <c r="F10" s="5"/>
    </row>
    <row r="11" spans="2:6" ht="15">
      <c r="B11" s="44" t="s">
        <v>8</v>
      </c>
      <c r="C11" s="45"/>
      <c r="D11" s="9" t="s">
        <v>75</v>
      </c>
      <c r="E11" s="5"/>
      <c r="F11" s="5"/>
    </row>
    <row r="12" spans="2:6" ht="15">
      <c r="B12" s="44" t="s">
        <v>9</v>
      </c>
      <c r="C12" s="45"/>
      <c r="D12" s="9" t="s">
        <v>79</v>
      </c>
      <c r="E12" s="5"/>
      <c r="F12" s="5"/>
    </row>
    <row r="13" spans="2:6" ht="15">
      <c r="B13" s="44" t="s">
        <v>10</v>
      </c>
      <c r="C13" s="45"/>
      <c r="D13" s="10" t="s">
        <v>76</v>
      </c>
      <c r="E13" s="5"/>
      <c r="F13" s="5"/>
    </row>
    <row r="15" ht="15">
      <c r="B15" s="2" t="s">
        <v>11</v>
      </c>
    </row>
    <row r="17" spans="2:6" ht="15" customHeight="1">
      <c r="B17" s="44" t="s">
        <v>12</v>
      </c>
      <c r="C17" s="45"/>
      <c r="D17" s="11" t="s">
        <v>13</v>
      </c>
      <c r="E17" s="50" t="s">
        <v>14</v>
      </c>
      <c r="F17" s="51"/>
    </row>
    <row r="18" spans="2:6" ht="15">
      <c r="B18" s="44">
        <v>0.1</v>
      </c>
      <c r="C18" s="45"/>
      <c r="D18" s="9"/>
      <c r="E18" s="48"/>
      <c r="F18" s="49"/>
    </row>
    <row r="19" spans="2:6" ht="15">
      <c r="B19" s="44">
        <v>0.2</v>
      </c>
      <c r="C19" s="45"/>
      <c r="D19" s="9"/>
      <c r="E19" s="48"/>
      <c r="F19" s="49"/>
    </row>
    <row r="20" spans="2:6" ht="15">
      <c r="B20" s="44">
        <v>0.3</v>
      </c>
      <c r="C20" s="45"/>
      <c r="D20" s="9"/>
      <c r="E20" s="48"/>
      <c r="F20" s="49"/>
    </row>
    <row r="21" spans="2:6" ht="15">
      <c r="B21" s="46"/>
      <c r="C21" s="47"/>
      <c r="D21" s="9"/>
      <c r="E21" s="48"/>
      <c r="F21" s="49"/>
    </row>
    <row r="22" spans="2:6" ht="15">
      <c r="B22" s="14"/>
      <c r="C22" s="14"/>
      <c r="D22" s="15"/>
      <c r="E22" s="16"/>
      <c r="F22" s="16"/>
    </row>
    <row r="23" spans="2:6" ht="15">
      <c r="B23" s="14"/>
      <c r="C23" s="14"/>
      <c r="D23" s="15"/>
      <c r="E23" s="16"/>
      <c r="F23" s="16"/>
    </row>
    <row r="24" spans="2:6" ht="15" customHeight="1">
      <c r="B24" s="44" t="s">
        <v>15</v>
      </c>
      <c r="C24" s="45"/>
      <c r="D24" s="50" t="s">
        <v>16</v>
      </c>
      <c r="E24" s="52"/>
      <c r="F24" s="51"/>
    </row>
    <row r="25" spans="2:6" ht="15">
      <c r="B25" s="19" t="s">
        <v>17</v>
      </c>
      <c r="C25" s="20" t="s">
        <v>18</v>
      </c>
      <c r="D25" s="19" t="s">
        <v>19</v>
      </c>
      <c r="E25" s="53" t="s">
        <v>20</v>
      </c>
      <c r="F25" s="54"/>
    </row>
    <row r="26" spans="2:6" ht="15">
      <c r="B26" s="19" t="s">
        <v>21</v>
      </c>
      <c r="C26" s="20" t="s">
        <v>22</v>
      </c>
      <c r="D26" s="19" t="s">
        <v>23</v>
      </c>
      <c r="E26" s="48" t="s">
        <v>24</v>
      </c>
      <c r="F26" s="49"/>
    </row>
    <row r="27" spans="2:6" ht="12.75" customHeight="1">
      <c r="B27" s="19" t="s">
        <v>25</v>
      </c>
      <c r="C27" s="20" t="s">
        <v>26</v>
      </c>
      <c r="D27" s="19" t="s">
        <v>27</v>
      </c>
      <c r="E27" s="48" t="s">
        <v>28</v>
      </c>
      <c r="F27" s="49"/>
    </row>
    <row r="28" spans="2:6" ht="15">
      <c r="B28" s="19" t="s">
        <v>29</v>
      </c>
      <c r="C28" s="12" t="s">
        <v>30</v>
      </c>
      <c r="D28" s="19" t="s">
        <v>31</v>
      </c>
      <c r="E28" s="53" t="s">
        <v>32</v>
      </c>
      <c r="F28" s="54"/>
    </row>
    <row r="30" ht="15">
      <c r="C30" s="3" t="s">
        <v>33</v>
      </c>
    </row>
    <row r="32" spans="3:9" ht="76.5" customHeight="1">
      <c r="C32" s="21" t="s">
        <v>34</v>
      </c>
      <c r="D32" s="8" t="s">
        <v>35</v>
      </c>
      <c r="E32" s="4" t="s">
        <v>36</v>
      </c>
      <c r="F32" s="4" t="s">
        <v>37</v>
      </c>
      <c r="G32" s="4" t="s">
        <v>38</v>
      </c>
      <c r="H32" s="4" t="s">
        <v>39</v>
      </c>
      <c r="I32" s="4" t="s">
        <v>40</v>
      </c>
    </row>
    <row r="33" spans="3:9" ht="135">
      <c r="C33" s="4">
        <v>1</v>
      </c>
      <c r="D33" s="28" t="s">
        <v>62</v>
      </c>
      <c r="E33" s="5"/>
      <c r="F33" s="5"/>
      <c r="G33" s="25" t="s">
        <v>58</v>
      </c>
      <c r="H33" s="5"/>
      <c r="I33" s="5" t="s">
        <v>63</v>
      </c>
    </row>
    <row r="34" spans="3:9" ht="335.25" customHeight="1">
      <c r="C34" s="4">
        <f aca="true" t="shared" si="0" ref="C34:C40">C33+1</f>
        <v>2</v>
      </c>
      <c r="D34" s="28" t="s">
        <v>61</v>
      </c>
      <c r="E34" s="5"/>
      <c r="F34" s="5"/>
      <c r="G34" s="5"/>
      <c r="H34" s="5"/>
      <c r="I34" s="29" t="s">
        <v>59</v>
      </c>
    </row>
    <row r="35" spans="3:9" s="22" customFormat="1" ht="409.5" customHeight="1">
      <c r="C35" s="23" t="e">
        <f>#REF!+1</f>
        <v>#REF!</v>
      </c>
      <c r="D35" s="24" t="s">
        <v>64</v>
      </c>
      <c r="E35" s="25"/>
      <c r="F35" s="25"/>
      <c r="G35" s="25" t="s">
        <v>60</v>
      </c>
      <c r="H35" s="25"/>
      <c r="I35" s="25" t="s">
        <v>65</v>
      </c>
    </row>
    <row r="36" spans="3:9" s="22" customFormat="1" ht="178.5" customHeight="1">
      <c r="C36" s="23" t="e">
        <f t="shared" si="0"/>
        <v>#REF!</v>
      </c>
      <c r="D36" s="26" t="s">
        <v>66</v>
      </c>
      <c r="E36" s="25"/>
      <c r="F36" s="27"/>
      <c r="G36" s="31" t="s">
        <v>67</v>
      </c>
      <c r="H36" s="27"/>
      <c r="I36" s="30" t="s">
        <v>68</v>
      </c>
    </row>
    <row r="37" spans="3:9" ht="150">
      <c r="C37" s="4" t="e">
        <f t="shared" si="0"/>
        <v>#REF!</v>
      </c>
      <c r="D37" s="34" t="s">
        <v>73</v>
      </c>
      <c r="E37" s="12"/>
      <c r="F37" s="12"/>
      <c r="G37" s="31" t="s">
        <v>69</v>
      </c>
      <c r="H37" s="12"/>
      <c r="I37" s="31" t="s">
        <v>74</v>
      </c>
    </row>
    <row r="38" spans="3:9" s="32" customFormat="1" ht="409.5" customHeight="1">
      <c r="C38" s="33" t="e">
        <f t="shared" si="0"/>
        <v>#REF!</v>
      </c>
      <c r="D38" s="34" t="s">
        <v>70</v>
      </c>
      <c r="E38" s="31"/>
      <c r="F38" s="31"/>
      <c r="G38" s="31" t="s">
        <v>71</v>
      </c>
      <c r="H38" s="31"/>
      <c r="I38" s="31" t="s">
        <v>72</v>
      </c>
    </row>
    <row r="39" spans="3:9" ht="15">
      <c r="C39" s="4" t="e">
        <f t="shared" si="0"/>
        <v>#REF!</v>
      </c>
      <c r="D39" s="13"/>
      <c r="E39" s="12"/>
      <c r="F39" s="12"/>
      <c r="G39" s="12"/>
      <c r="H39" s="12"/>
      <c r="I39" s="12"/>
    </row>
    <row r="40" spans="3:9" ht="15">
      <c r="C40" s="4" t="e">
        <f t="shared" si="0"/>
        <v>#REF!</v>
      </c>
      <c r="D40" s="13"/>
      <c r="E40" s="12"/>
      <c r="F40" s="12"/>
      <c r="G40" s="12"/>
      <c r="H40" s="12"/>
      <c r="I40" s="12"/>
    </row>
    <row r="42" ht="15">
      <c r="A42" s="1" t="s">
        <v>41</v>
      </c>
    </row>
    <row r="43" spans="1:7" s="17" customFormat="1" ht="23.25" customHeight="1">
      <c r="A43" s="42" t="s">
        <v>42</v>
      </c>
      <c r="B43" s="43"/>
      <c r="C43" s="43"/>
      <c r="D43" s="43"/>
      <c r="E43" s="43"/>
      <c r="F43" s="43"/>
      <c r="G43" s="43"/>
    </row>
    <row r="45" ht="15">
      <c r="C45" s="1" t="s">
        <v>43</v>
      </c>
    </row>
    <row r="47" ht="15">
      <c r="A47" s="1" t="s">
        <v>44</v>
      </c>
    </row>
    <row r="49" spans="3:4" ht="21">
      <c r="C49" s="1" t="s">
        <v>45</v>
      </c>
      <c r="D49" s="35" t="s">
        <v>75</v>
      </c>
    </row>
    <row r="51" spans="3:5" ht="15">
      <c r="C51" s="1" t="s">
        <v>46</v>
      </c>
      <c r="D51" s="36" t="s">
        <v>76</v>
      </c>
      <c r="E51" s="37"/>
    </row>
  </sheetData>
  <sheetProtection/>
  <mergeCells count="28">
    <mergeCell ref="B24:C24"/>
    <mergeCell ref="E25:F25"/>
    <mergeCell ref="D24:F24"/>
    <mergeCell ref="E26:F26"/>
    <mergeCell ref="E27:F27"/>
    <mergeCell ref="E28:F28"/>
    <mergeCell ref="B5:D5"/>
    <mergeCell ref="B6:D6"/>
    <mergeCell ref="B9:C9"/>
    <mergeCell ref="B10:C10"/>
    <mergeCell ref="E5:F5"/>
    <mergeCell ref="E6:F6"/>
    <mergeCell ref="B18:C18"/>
    <mergeCell ref="E21:F21"/>
    <mergeCell ref="E17:F17"/>
    <mergeCell ref="E18:F18"/>
    <mergeCell ref="E19:F19"/>
    <mergeCell ref="E20:F20"/>
    <mergeCell ref="B3:D3"/>
    <mergeCell ref="E3:F3"/>
    <mergeCell ref="A43:G43"/>
    <mergeCell ref="B19:C19"/>
    <mergeCell ref="B20:C20"/>
    <mergeCell ref="B21:C21"/>
    <mergeCell ref="B11:C11"/>
    <mergeCell ref="B12:C12"/>
    <mergeCell ref="B13:C13"/>
    <mergeCell ref="B17:C17"/>
  </mergeCells>
  <hyperlinks>
    <hyperlink ref="A43" r:id="rId1" display="https://www.era.europa.eu/content/data-protection#meeting1"/>
    <hyperlink ref="D51" r:id="rId2" display="cub-trasporti@libero.it"/>
    <hyperlink ref="D13" r:id="rId3" display="cub-trasporti@libero.it"/>
  </hyperlinks>
  <printOptions/>
  <pageMargins left="0.7" right="0.7" top="1.29375" bottom="0.75" header="0.3" footer="0.3"/>
  <pageSetup fitToHeight="0" fitToWidth="1" horizontalDpi="600" verticalDpi="600" orientation="landscape" paperSize="9" scale="48" r:id="rId4"/>
  <headerFooter>
    <oddHeader>&amp;R&amp;K002060Comment sheet
..
</oddHeader>
    <oddFooter>&amp;L&amp;K002060120 Rue Marc Lefrancq  |  BP 20392  |  FR-59307 Valenciennes Cedex
Tel. +33 (0)327 09 65 00  |  era.europa.eu
&amp;RPage &amp;P of &amp;N</oddFooter>
  </headerFooter>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F22" sqref="F22"/>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row r="7" ht="15">
      <c r="A7" t="s">
        <v>53</v>
      </c>
    </row>
    <row r="8" ht="15">
      <c r="A8" t="s">
        <v>54</v>
      </c>
    </row>
    <row r="9" ht="15">
      <c r="A9" t="s">
        <v>55</v>
      </c>
    </row>
    <row r="10" ht="15">
      <c r="A10" t="s">
        <v>56</v>
      </c>
    </row>
  </sheetData>
  <sheetProtection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Railway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SPANHOFF Rudolph</dc:creator>
  <cp:keywords/>
  <dc:description/>
  <cp:lastModifiedBy>DrugoLebowski</cp:lastModifiedBy>
  <dcterms:created xsi:type="dcterms:W3CDTF">2016-12-12T09:51:15Z</dcterms:created>
  <dcterms:modified xsi:type="dcterms:W3CDTF">2022-06-16T14:54:41Z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0x010100CA9806D3932DA942ADAA782981EB548D00E4C8B5D54DA1B34EBD42AC413F6190A3</vt:lpwstr>
  </property>
  <property fmtid="{D5CDD505-2E9C-101B-9397-08002B2CF9AE}" pid="3" name="Origin-Author">
    <vt:lpwstr>141;#ERA|8287c6ea-6f12-4bfd-9fc9-6825fce534f5</vt:lpwstr>
  </property>
  <property fmtid="{D5CDD505-2E9C-101B-9397-08002B2CF9AE}" pid="4" name="ABS">
    <vt:lpwstr>572;#01. Harmonized Safety Framework|450e709b-db86-4f90-99d9-ad8f411e2746</vt:lpwstr>
  </property>
  <property fmtid="{D5CDD505-2E9C-101B-9397-08002B2CF9AE}" pid="5" name="d6a99a24ad8d40daa6faef244685dc83">
    <vt:lpwstr>01. Harmonized Safety Framework|450e709b-db86-4f90-99d9-ad8f411e2746</vt:lpwstr>
  </property>
  <property fmtid="{D5CDD505-2E9C-101B-9397-08002B2CF9AE}" pid="6" name="Document type">
    <vt:lpwstr>365;#Template|f9805cef-7ec0-4f87-91fb-b4e5914d84f1</vt:lpwstr>
  </property>
  <property fmtid="{D5CDD505-2E9C-101B-9397-08002B2CF9AE}" pid="7" name="Process">
    <vt:lpwstr>208;#REC - Issuing Agency's recommendation|a5ff037d-f5a4-4f02-b1e8-f0b66c87554e</vt:lpwstr>
  </property>
  <property fmtid="{D5CDD505-2E9C-101B-9397-08002B2CF9AE}" pid="8" name="_dlc_DocIdItemGuid">
    <vt:lpwstr>2fd61e04-9cd7-46da-b025-0e7b7cd42e7a</vt:lpwstr>
  </property>
  <property fmtid="{D5CDD505-2E9C-101B-9397-08002B2CF9AE}" pid="9" name="Related processes">
    <vt:lpwstr/>
  </property>
  <property fmtid="{D5CDD505-2E9C-101B-9397-08002B2CF9AE}" pid="10" name="IMS Documentation">
    <vt:lpwstr/>
  </property>
  <property fmtid="{D5CDD505-2E9C-101B-9397-08002B2CF9AE}" pid="11" name="Project Code">
    <vt:lpwstr/>
  </property>
  <property fmtid="{D5CDD505-2E9C-101B-9397-08002B2CF9AE}" pid="12" name="g337828d867743cab065af36c4e1a31c">
    <vt:lpwstr>REC - Issuing Agency's recommendationa5ff037d-f5a4-4f02-b1e8-f0b66c87554e</vt:lpwstr>
  </property>
  <property fmtid="{D5CDD505-2E9C-101B-9397-08002B2CF9AE}" pid="13" name="gf147c1d654543abacff4a31dfc45623">
    <vt:lpwstr>ERA8287c6ea-6f12-4bfd-9fc9-6825fce534f5</vt:lpwstr>
  </property>
  <property fmtid="{D5CDD505-2E9C-101B-9397-08002B2CF9AE}" pid="14" name="TaxCatchAll">
    <vt:lpwstr>208;#;#365;#;#141;#</vt:lpwstr>
  </property>
  <property fmtid="{D5CDD505-2E9C-101B-9397-08002B2CF9AE}" pid="15" name="h70713ed90ce4adeabe454f2aabfa4ef">
    <vt:lpwstr>Templatef9805cef-7ec0-4f87-91fb-b4e5914d84f1</vt:lpwstr>
  </property>
  <property fmtid="{D5CDD505-2E9C-101B-9397-08002B2CF9AE}" pid="16" name="_dlc_DocId">
    <vt:lpwstr>ERAINT-334-757</vt:lpwstr>
  </property>
  <property fmtid="{D5CDD505-2E9C-101B-9397-08002B2CF9AE}" pid="17" name="_dlc_DocIdUrl">
    <vt:lpwstr>https://intranet.era.europa.eu/Quality/_layouts/15/DocIdRedir.aspx?ID=ERAINT-334-757, ERAINT-334-757</vt:lpwstr>
  </property>
  <property fmtid="{D5CDD505-2E9C-101B-9397-08002B2CF9AE}" pid="18" name="Available in:">
    <vt:lpwstr/>
  </property>
  <property fmtid="{D5CDD505-2E9C-101B-9397-08002B2CF9AE}" pid="19" name="b022f4eaae05413f89fe6029fd7b559f">
    <vt:lpwstr/>
  </property>
  <property fmtid="{D5CDD505-2E9C-101B-9397-08002B2CF9AE}" pid="20" name="Status">
    <vt:lpwstr>In force</vt:lpwstr>
  </property>
  <property fmtid="{D5CDD505-2E9C-101B-9397-08002B2CF9AE}" pid="21" name="jd2b8607c5024c0786b3103f71018934">
    <vt:lpwstr/>
  </property>
</Properties>
</file>